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05"/>
  <workbookPr date1904="1"/>
  <mc:AlternateContent xmlns:mc="http://schemas.openxmlformats.org/markup-compatibility/2006">
    <mc:Choice Requires="x15">
      <x15ac:absPath xmlns:x15ac="http://schemas.microsoft.com/office/spreadsheetml/2010/11/ac" url="/Users/keenankeams/Documents/Capstone Spring 2024/"/>
    </mc:Choice>
  </mc:AlternateContent>
  <xr:revisionPtr revIDLastSave="0" documentId="8_{7FB6FDE6-8893-AA4D-92C4-F18BF72142E9}" xr6:coauthVersionLast="47" xr6:coauthVersionMax="47" xr10:uidLastSave="{00000000-0000-0000-0000-000000000000}"/>
  <bookViews>
    <workbookView xWindow="18120" yWindow="0" windowWidth="17720" windowHeight="22400" xr2:uid="{00000000-000D-0000-FFFF-FFFF00000000}"/>
  </bookViews>
  <sheets>
    <sheet name="Full FMEA" sheetId="1" r:id="rId1"/>
    <sheet name="Shortened FMEA" sheetId="3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2" i="3"/>
  <c r="A3" i="3"/>
  <c r="B3" i="3"/>
  <c r="C3" i="3"/>
  <c r="D3" i="3"/>
  <c r="F3" i="3"/>
  <c r="A4" i="3"/>
  <c r="B4" i="3"/>
  <c r="C4" i="3"/>
  <c r="D4" i="3"/>
  <c r="F4" i="3"/>
  <c r="A5" i="3"/>
  <c r="B5" i="3"/>
  <c r="C5" i="3"/>
  <c r="D5" i="3"/>
  <c r="F5" i="3"/>
  <c r="A6" i="3"/>
  <c r="B6" i="3"/>
  <c r="C6" i="3"/>
  <c r="D6" i="3"/>
  <c r="F6" i="3"/>
  <c r="A7" i="3"/>
  <c r="B7" i="3"/>
  <c r="C7" i="3"/>
  <c r="D7" i="3"/>
  <c r="F7" i="3"/>
  <c r="A8" i="3"/>
  <c r="B8" i="3"/>
  <c r="C8" i="3"/>
  <c r="D8" i="3"/>
  <c r="F8" i="3"/>
  <c r="A9" i="3"/>
  <c r="B9" i="3"/>
  <c r="C9" i="3"/>
  <c r="D9" i="3"/>
  <c r="F9" i="3"/>
  <c r="A10" i="3"/>
  <c r="B10" i="3"/>
  <c r="C10" i="3"/>
  <c r="D10" i="3"/>
  <c r="F10" i="3"/>
  <c r="A11" i="3"/>
  <c r="B11" i="3"/>
  <c r="C11" i="3"/>
  <c r="D11" i="3"/>
  <c r="F11" i="3"/>
  <c r="A12" i="3"/>
  <c r="B12" i="3"/>
  <c r="C12" i="3"/>
  <c r="D12" i="3"/>
  <c r="F12" i="3"/>
  <c r="A13" i="3"/>
  <c r="B13" i="3"/>
  <c r="C13" i="3"/>
  <c r="D13" i="3"/>
  <c r="F13" i="3"/>
  <c r="A14" i="3"/>
  <c r="B14" i="3"/>
  <c r="C14" i="3"/>
  <c r="D14" i="3"/>
  <c r="F14" i="3"/>
  <c r="A15" i="3"/>
  <c r="B15" i="3"/>
  <c r="C15" i="3"/>
  <c r="D15" i="3"/>
  <c r="F15" i="3"/>
  <c r="A16" i="3"/>
  <c r="B16" i="3"/>
  <c r="C16" i="3"/>
  <c r="D16" i="3"/>
  <c r="F16" i="3"/>
  <c r="A17" i="3"/>
  <c r="B17" i="3"/>
  <c r="C17" i="3"/>
  <c r="D17" i="3"/>
  <c r="F17" i="3"/>
  <c r="A18" i="3"/>
  <c r="B18" i="3"/>
  <c r="C18" i="3"/>
  <c r="D18" i="3"/>
  <c r="F18" i="3"/>
  <c r="A19" i="3"/>
  <c r="B19" i="3"/>
  <c r="C19" i="3"/>
  <c r="D19" i="3"/>
  <c r="F19" i="3"/>
  <c r="A20" i="3"/>
  <c r="B20" i="3"/>
  <c r="C20" i="3"/>
  <c r="D20" i="3"/>
  <c r="F20" i="3"/>
  <c r="A21" i="3"/>
  <c r="B21" i="3"/>
  <c r="C21" i="3"/>
  <c r="D21" i="3"/>
  <c r="F21" i="3"/>
  <c r="A22" i="3"/>
  <c r="B22" i="3"/>
  <c r="C22" i="3"/>
  <c r="D22" i="3"/>
  <c r="F22" i="3"/>
  <c r="A23" i="3"/>
  <c r="B23" i="3"/>
  <c r="C23" i="3"/>
  <c r="D23" i="3"/>
  <c r="F23" i="3"/>
  <c r="A24" i="3"/>
  <c r="B24" i="3"/>
  <c r="C24" i="3"/>
  <c r="D24" i="3"/>
  <c r="F24" i="3"/>
  <c r="A25" i="3"/>
  <c r="B25" i="3"/>
  <c r="C25" i="3"/>
  <c r="D25" i="3"/>
  <c r="F25" i="3"/>
  <c r="A26" i="3"/>
  <c r="B26" i="3"/>
  <c r="C26" i="3"/>
  <c r="D26" i="3"/>
  <c r="F26" i="3"/>
  <c r="A27" i="3"/>
  <c r="B27" i="3"/>
  <c r="C27" i="3"/>
  <c r="D27" i="3"/>
  <c r="F27" i="3"/>
  <c r="A28" i="3"/>
  <c r="B28" i="3"/>
  <c r="C28" i="3"/>
  <c r="D28" i="3"/>
  <c r="F28" i="3"/>
  <c r="A29" i="3"/>
  <c r="B29" i="3"/>
  <c r="C29" i="3"/>
  <c r="D29" i="3"/>
  <c r="F29" i="3"/>
  <c r="A30" i="3"/>
  <c r="B30" i="3"/>
  <c r="C30" i="3"/>
  <c r="D30" i="3"/>
  <c r="F30" i="3"/>
  <c r="A31" i="3"/>
  <c r="B31" i="3"/>
  <c r="C31" i="3"/>
  <c r="D31" i="3"/>
  <c r="F31" i="3"/>
  <c r="A32" i="3"/>
  <c r="B32" i="3"/>
  <c r="C32" i="3"/>
  <c r="D32" i="3"/>
  <c r="F32" i="3"/>
  <c r="A33" i="3"/>
  <c r="B33" i="3"/>
  <c r="C33" i="3"/>
  <c r="D33" i="3"/>
  <c r="F33" i="3"/>
  <c r="A34" i="3"/>
  <c r="B34" i="3"/>
  <c r="C34" i="3"/>
  <c r="D34" i="3"/>
  <c r="F34" i="3"/>
  <c r="A35" i="3"/>
  <c r="B35" i="3"/>
  <c r="C35" i="3"/>
  <c r="D35" i="3"/>
  <c r="F35" i="3"/>
  <c r="A36" i="3"/>
  <c r="B36" i="3"/>
  <c r="C36" i="3"/>
  <c r="D36" i="3"/>
  <c r="F36" i="3"/>
  <c r="A37" i="3"/>
  <c r="B37" i="3"/>
  <c r="C37" i="3"/>
  <c r="D37" i="3"/>
  <c r="F37" i="3"/>
  <c r="A38" i="3"/>
  <c r="B38" i="3"/>
  <c r="C38" i="3"/>
  <c r="D38" i="3"/>
  <c r="F38" i="3"/>
  <c r="A39" i="3"/>
  <c r="B39" i="3"/>
  <c r="C39" i="3"/>
  <c r="D39" i="3"/>
  <c r="F39" i="3"/>
  <c r="A40" i="3"/>
  <c r="B40" i="3"/>
  <c r="C40" i="3"/>
  <c r="D40" i="3"/>
  <c r="F40" i="3"/>
  <c r="A41" i="3"/>
  <c r="B41" i="3"/>
  <c r="C41" i="3"/>
  <c r="D41" i="3"/>
  <c r="F41" i="3"/>
  <c r="A42" i="3"/>
  <c r="B42" i="3"/>
  <c r="C42" i="3"/>
  <c r="D42" i="3"/>
  <c r="F42" i="3"/>
  <c r="A43" i="3"/>
  <c r="B43" i="3"/>
  <c r="C43" i="3"/>
  <c r="D43" i="3"/>
  <c r="F43" i="3"/>
  <c r="A44" i="3"/>
  <c r="B44" i="3"/>
  <c r="C44" i="3"/>
  <c r="D44" i="3"/>
  <c r="F44" i="3"/>
  <c r="A45" i="3"/>
  <c r="B45" i="3"/>
  <c r="C45" i="3"/>
  <c r="D45" i="3"/>
  <c r="F45" i="3"/>
  <c r="F2" i="3"/>
  <c r="D2" i="3"/>
  <c r="B2" i="3"/>
  <c r="C2" i="3"/>
  <c r="A2" i="3"/>
</calcChain>
</file>

<file path=xl/sharedStrings.xml><?xml version="1.0" encoding="utf-8"?>
<sst xmlns="http://schemas.openxmlformats.org/spreadsheetml/2006/main" count="65" uniqueCount="57">
  <si>
    <t>Product Name: Hampster</t>
  </si>
  <si>
    <t>Development Team: Jared H, Joseph L, Rylee H, Keenan K</t>
  </si>
  <si>
    <t>Page No 1  of  1</t>
  </si>
  <si>
    <t>System Name</t>
  </si>
  <si>
    <t>FMEA Number</t>
  </si>
  <si>
    <t>Subsystem Name</t>
  </si>
  <si>
    <t>Date 3/30/2024</t>
  </si>
  <si>
    <t>Component Name</t>
  </si>
  <si>
    <t>Part # and Functions</t>
  </si>
  <si>
    <t>Potential Failure Mode</t>
  </si>
  <si>
    <t>Potential Effect(s) of Failure</t>
  </si>
  <si>
    <t>Severity (S)</t>
  </si>
  <si>
    <t>Potential Causes and Mechanisms of Failure</t>
  </si>
  <si>
    <t>Occurrence (O)</t>
  </si>
  <si>
    <t>Current Design Controls Test</t>
  </si>
  <si>
    <t>Detection (D)</t>
  </si>
  <si>
    <t>RPN</t>
  </si>
  <si>
    <t>Recommended Action</t>
  </si>
  <si>
    <t xml:space="preserve">1. PLA Housing, houses all the internal components and handle for patient to grip. </t>
  </si>
  <si>
    <t>Force Deformation, Impact Fracture, Thermal deformation</t>
  </si>
  <si>
    <t>Housing breaks, Poor Appearance</t>
  </si>
  <si>
    <t>Overstressing, Drops, Assembly Errors</t>
  </si>
  <si>
    <t>Stress test</t>
  </si>
  <si>
    <t xml:space="preserve">2. Omni-Directional Wheels, Wheels so the system can move. </t>
  </si>
  <si>
    <t>High-cycle Fatigue, Surface Fatigue</t>
  </si>
  <si>
    <t>Noise, Uneven wear, Wheels Break</t>
  </si>
  <si>
    <t>Assembly errors, Wrong Tolerance, Fatigue</t>
  </si>
  <si>
    <t>3. Microcontroller, controls how the system moves and reacts. (Arduino, Raspberry-Pi, etc.)</t>
  </si>
  <si>
    <t>Overvoltage, Temperature deformation</t>
  </si>
  <si>
    <t>System down, Hot temperatures, System Failure</t>
  </si>
  <si>
    <t>Overvoltage</t>
  </si>
  <si>
    <t xml:space="preserve">4. Battery, powers the system </t>
  </si>
  <si>
    <t>Temperature induced deformation, Thermal Fatigue, Battery Leakage, Overcharge</t>
  </si>
  <si>
    <t>Hot temperatures, Acid Leaks, Short battery life</t>
  </si>
  <si>
    <t>Overvoltage, Fatigue</t>
  </si>
  <si>
    <t xml:space="preserve">5. Motors, moves the wheels </t>
  </si>
  <si>
    <t>High-cycle Fatigue, Thermal Fatigue</t>
  </si>
  <si>
    <t>Erratic Operation, Unpleasent smell, Hot temperatures</t>
  </si>
  <si>
    <t>6.Velco, keeps the hand secure to the system</t>
  </si>
  <si>
    <t>Adhesive Wear</t>
  </si>
  <si>
    <t>Poor Appearance</t>
  </si>
  <si>
    <t>Fatigue</t>
  </si>
  <si>
    <t xml:space="preserve">7.Screen, gives feed back to patient and interactive. </t>
  </si>
  <si>
    <t>Impact Fracture, Thermal Fatigue</t>
  </si>
  <si>
    <t>Glass Cracks, Poor appearance, Erratic Operation, System Failure</t>
  </si>
  <si>
    <t>Overvoltage, Drops, Operator error</t>
  </si>
  <si>
    <t>8. Odometer Sensor, measures the distance at which the system moved by the patient or system</t>
  </si>
  <si>
    <t>Thermal Fatigue,</t>
  </si>
  <si>
    <t>Tracking operation down, Program error</t>
  </si>
  <si>
    <t>Fatigue, Overvoltage</t>
  </si>
  <si>
    <t xml:space="preserve">9. On/Off Switch, turns the system off and on. </t>
  </si>
  <si>
    <t>Impact Deformation</t>
  </si>
  <si>
    <t>System down or malfunction</t>
  </si>
  <si>
    <t>Drops, Poor Maintenance</t>
  </si>
  <si>
    <t xml:space="preserve">10. Motor Drivers, draw electrical energy from the electrical source and supply electrical energy to the motor. </t>
  </si>
  <si>
    <t>Thermal Fatigue</t>
  </si>
  <si>
    <t>Hot Temperatures, System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</si>
</sst>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0"/>
      <name val="Arial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zoomScale="108" workbookViewId="0">
      <selection activeCell="G7" sqref="G7"/>
    </sheetView>
  </sheetViews>
  <sheetFormatPr defaultColWidth="8.85546875" defaultRowHeight="15.95"/>
  <cols>
    <col min="1" max="1" width="38.85546875" style="1" customWidth="1"/>
    <col min="2" max="2" width="27.42578125" style="1" customWidth="1"/>
    <col min="3" max="3" width="29.85546875" style="8" customWidth="1"/>
    <col min="4" max="4" width="9" style="1" customWidth="1"/>
    <col min="5" max="5" width="26.42578125" style="1" customWidth="1"/>
    <col min="6" max="6" width="12" style="1" customWidth="1"/>
    <col min="7" max="7" width="14.28515625" style="1" customWidth="1"/>
    <col min="8" max="8" width="12.140625" style="1" customWidth="1"/>
    <col min="9" max="9" width="8.42578125" style="1" customWidth="1"/>
    <col min="10" max="10" width="29" style="1" customWidth="1"/>
    <col min="11" max="16384" width="8.85546875" style="1"/>
  </cols>
  <sheetData>
    <row r="1" spans="1:10">
      <c r="A1" s="13" t="s">
        <v>0</v>
      </c>
      <c r="B1" s="13"/>
      <c r="C1" s="12" t="s">
        <v>1</v>
      </c>
      <c r="D1" s="12"/>
      <c r="E1" s="12"/>
      <c r="F1" s="12"/>
      <c r="G1" s="13" t="s">
        <v>2</v>
      </c>
      <c r="H1" s="13"/>
      <c r="I1" s="13"/>
      <c r="J1" s="13"/>
    </row>
    <row r="2" spans="1:10">
      <c r="A2" s="13" t="s">
        <v>3</v>
      </c>
      <c r="B2" s="13"/>
      <c r="C2" s="12"/>
      <c r="D2" s="12"/>
      <c r="E2" s="12"/>
      <c r="F2" s="12"/>
      <c r="G2" s="13" t="s">
        <v>4</v>
      </c>
      <c r="H2" s="13"/>
      <c r="I2" s="13"/>
      <c r="J2" s="13"/>
    </row>
    <row r="3" spans="1:10">
      <c r="A3" s="13" t="s">
        <v>5</v>
      </c>
      <c r="B3" s="13"/>
      <c r="C3" s="12"/>
      <c r="D3" s="12"/>
      <c r="E3" s="12"/>
      <c r="F3" s="12"/>
      <c r="G3" s="13" t="s">
        <v>6</v>
      </c>
      <c r="H3" s="13"/>
      <c r="I3" s="13"/>
      <c r="J3" s="13"/>
    </row>
    <row r="4" spans="1:10">
      <c r="A4" s="2" t="s">
        <v>7</v>
      </c>
      <c r="B4" s="2"/>
      <c r="C4" s="12"/>
      <c r="D4" s="12"/>
      <c r="E4" s="12"/>
      <c r="F4" s="12"/>
      <c r="G4" s="13"/>
      <c r="H4" s="13"/>
      <c r="I4" s="13"/>
      <c r="J4" s="13"/>
    </row>
    <row r="5" spans="1:10" s="4" customFormat="1" ht="51">
      <c r="A5" s="3" t="s">
        <v>8</v>
      </c>
      <c r="B5" s="3" t="s">
        <v>9</v>
      </c>
      <c r="C5" s="6" t="s">
        <v>10</v>
      </c>
      <c r="D5" s="3" t="s">
        <v>11</v>
      </c>
      <c r="E5" s="3" t="s">
        <v>12</v>
      </c>
      <c r="F5" s="3" t="s">
        <v>13</v>
      </c>
      <c r="G5" s="3" t="s">
        <v>14</v>
      </c>
      <c r="H5" s="3" t="s">
        <v>15</v>
      </c>
      <c r="I5" s="3" t="s">
        <v>16</v>
      </c>
      <c r="J5" s="3" t="s">
        <v>17</v>
      </c>
    </row>
    <row r="6" spans="1:10" ht="51">
      <c r="A6" s="10" t="s">
        <v>18</v>
      </c>
      <c r="B6" s="9" t="s">
        <v>19</v>
      </c>
      <c r="C6" s="9" t="s">
        <v>20</v>
      </c>
      <c r="D6" s="5">
        <v>9</v>
      </c>
      <c r="E6" s="9" t="s">
        <v>21</v>
      </c>
      <c r="F6" s="5">
        <v>4</v>
      </c>
      <c r="G6" s="5" t="s">
        <v>22</v>
      </c>
      <c r="H6" s="5"/>
      <c r="I6" s="5"/>
      <c r="J6" s="5"/>
    </row>
    <row r="7" spans="1:10" ht="33.950000000000003">
      <c r="A7" s="9" t="s">
        <v>23</v>
      </c>
      <c r="B7" s="9" t="s">
        <v>24</v>
      </c>
      <c r="C7" s="9" t="s">
        <v>25</v>
      </c>
      <c r="D7" s="5">
        <v>7</v>
      </c>
      <c r="E7" s="9" t="s">
        <v>26</v>
      </c>
      <c r="F7" s="5">
        <v>6</v>
      </c>
      <c r="G7" s="5"/>
      <c r="H7" s="5"/>
      <c r="I7" s="5"/>
      <c r="J7" s="5"/>
    </row>
    <row r="8" spans="1:10" ht="51">
      <c r="A8" s="9" t="s">
        <v>27</v>
      </c>
      <c r="B8" s="9" t="s">
        <v>28</v>
      </c>
      <c r="C8" s="9" t="s">
        <v>29</v>
      </c>
      <c r="D8" s="5">
        <v>8</v>
      </c>
      <c r="E8" s="5" t="s">
        <v>30</v>
      </c>
      <c r="F8" s="5">
        <v>4</v>
      </c>
      <c r="G8" s="5"/>
      <c r="H8" s="5"/>
      <c r="I8" s="5"/>
      <c r="J8" s="5"/>
    </row>
    <row r="9" spans="1:10" ht="68.099999999999994">
      <c r="A9" s="5" t="s">
        <v>31</v>
      </c>
      <c r="B9" s="9" t="s">
        <v>32</v>
      </c>
      <c r="C9" s="11" t="s">
        <v>33</v>
      </c>
      <c r="D9" s="5">
        <v>9</v>
      </c>
      <c r="E9" s="5" t="s">
        <v>34</v>
      </c>
      <c r="F9" s="5">
        <v>4</v>
      </c>
      <c r="G9" s="5"/>
      <c r="H9" s="5"/>
      <c r="I9" s="5"/>
      <c r="J9" s="5"/>
    </row>
    <row r="10" spans="1:10" ht="33.950000000000003">
      <c r="A10" s="5" t="s">
        <v>35</v>
      </c>
      <c r="B10" s="9" t="s">
        <v>36</v>
      </c>
      <c r="C10" s="9" t="s">
        <v>37</v>
      </c>
      <c r="D10" s="5">
        <v>7</v>
      </c>
      <c r="E10" s="5" t="s">
        <v>30</v>
      </c>
      <c r="F10" s="5">
        <v>4</v>
      </c>
      <c r="G10" s="5"/>
      <c r="H10" s="5"/>
      <c r="I10" s="5"/>
      <c r="J10" s="5"/>
    </row>
    <row r="11" spans="1:10" ht="33.950000000000003">
      <c r="A11" s="9" t="s">
        <v>38</v>
      </c>
      <c r="B11" s="5" t="s">
        <v>39</v>
      </c>
      <c r="C11" s="5" t="s">
        <v>40</v>
      </c>
      <c r="D11" s="5">
        <v>3</v>
      </c>
      <c r="E11" s="5" t="s">
        <v>41</v>
      </c>
      <c r="F11" s="5">
        <v>6</v>
      </c>
      <c r="G11" s="5"/>
      <c r="H11" s="5"/>
      <c r="I11" s="5"/>
      <c r="J11" s="5"/>
    </row>
    <row r="12" spans="1:10" ht="51">
      <c r="A12" s="9" t="s">
        <v>42</v>
      </c>
      <c r="B12" s="9" t="s">
        <v>43</v>
      </c>
      <c r="C12" s="9" t="s">
        <v>44</v>
      </c>
      <c r="D12" s="5">
        <v>5</v>
      </c>
      <c r="E12" s="9" t="s">
        <v>45</v>
      </c>
      <c r="F12" s="5">
        <v>3</v>
      </c>
      <c r="G12" s="5"/>
      <c r="H12" s="5"/>
      <c r="I12" s="5"/>
      <c r="J12" s="5"/>
    </row>
    <row r="13" spans="1:10" ht="51">
      <c r="A13" s="9" t="s">
        <v>46</v>
      </c>
      <c r="B13" s="5" t="s">
        <v>47</v>
      </c>
      <c r="C13" s="9" t="s">
        <v>48</v>
      </c>
      <c r="D13" s="5">
        <v>5</v>
      </c>
      <c r="E13" s="5" t="s">
        <v>49</v>
      </c>
      <c r="F13" s="5">
        <v>3</v>
      </c>
      <c r="G13" s="5"/>
      <c r="H13" s="5"/>
      <c r="I13" s="5"/>
      <c r="J13" s="5"/>
    </row>
    <row r="14" spans="1:10" ht="33.950000000000003">
      <c r="A14" s="9" t="s">
        <v>50</v>
      </c>
      <c r="B14" s="5" t="s">
        <v>51</v>
      </c>
      <c r="C14" s="5" t="s">
        <v>52</v>
      </c>
      <c r="D14" s="5">
        <v>9</v>
      </c>
      <c r="E14" s="5" t="s">
        <v>53</v>
      </c>
      <c r="F14" s="5">
        <v>3</v>
      </c>
      <c r="G14" s="5"/>
      <c r="H14" s="5"/>
      <c r="I14" s="5"/>
      <c r="J14" s="5"/>
    </row>
    <row r="15" spans="1:10" ht="51">
      <c r="A15" s="9" t="s">
        <v>54</v>
      </c>
      <c r="B15" s="9" t="s">
        <v>55</v>
      </c>
      <c r="C15" s="9" t="s">
        <v>56</v>
      </c>
      <c r="D15" s="5">
        <v>7</v>
      </c>
      <c r="E15" s="5" t="s">
        <v>30</v>
      </c>
      <c r="F15" s="5">
        <v>5</v>
      </c>
      <c r="G15" s="5"/>
      <c r="H15" s="5"/>
      <c r="I15" s="5"/>
      <c r="J15" s="5"/>
    </row>
    <row r="16" spans="1:10" ht="20.100000000000001" customHeight="1">
      <c r="A16" s="2"/>
      <c r="B16" s="2"/>
      <c r="C16" s="7"/>
      <c r="D16" s="2"/>
      <c r="E16" s="2"/>
      <c r="F16" s="2"/>
      <c r="G16" s="2"/>
      <c r="H16" s="2"/>
      <c r="I16" s="2"/>
      <c r="J16" s="2"/>
    </row>
    <row r="17" spans="1:10" ht="20.100000000000001" customHeight="1">
      <c r="A17" s="2"/>
      <c r="B17" s="2"/>
      <c r="C17" s="7"/>
      <c r="D17" s="2"/>
      <c r="E17" s="2"/>
      <c r="F17" s="2"/>
      <c r="G17" s="2"/>
      <c r="H17" s="2"/>
      <c r="I17" s="2"/>
      <c r="J17" s="2"/>
    </row>
    <row r="18" spans="1:10" ht="20.100000000000001" customHeight="1">
      <c r="A18" s="2"/>
      <c r="B18" s="2"/>
      <c r="C18" s="7"/>
      <c r="D18" s="2"/>
      <c r="E18" s="2"/>
      <c r="F18" s="2"/>
      <c r="G18" s="2"/>
      <c r="H18" s="2"/>
      <c r="I18" s="2"/>
      <c r="J18" s="2"/>
    </row>
    <row r="19" spans="1:10" ht="20.100000000000001" customHeight="1">
      <c r="A19" s="2"/>
      <c r="B19" s="2"/>
      <c r="C19" s="7"/>
      <c r="D19" s="2"/>
      <c r="E19" s="2"/>
      <c r="F19" s="2"/>
      <c r="G19" s="2"/>
      <c r="H19" s="2"/>
      <c r="I19" s="2"/>
      <c r="J19" s="2"/>
    </row>
    <row r="20" spans="1:10" ht="20.100000000000001" customHeight="1">
      <c r="A20" s="2"/>
      <c r="B20" s="2"/>
      <c r="C20" s="7"/>
      <c r="D20" s="2"/>
      <c r="E20" s="2"/>
      <c r="F20" s="2"/>
      <c r="G20" s="2"/>
      <c r="H20" s="2"/>
      <c r="I20" s="2"/>
      <c r="J20" s="2"/>
    </row>
    <row r="21" spans="1:10" ht="20.100000000000001" customHeight="1">
      <c r="A21" s="2"/>
      <c r="B21" s="2"/>
      <c r="C21" s="7"/>
      <c r="D21" s="2"/>
      <c r="E21" s="2"/>
      <c r="F21" s="2"/>
      <c r="G21" s="2"/>
      <c r="H21" s="2"/>
      <c r="I21" s="2"/>
      <c r="J21" s="2"/>
    </row>
    <row r="22" spans="1:10" ht="20.100000000000001" customHeight="1">
      <c r="A22" s="2"/>
      <c r="B22" s="2"/>
      <c r="C22" s="7"/>
      <c r="D22" s="2"/>
      <c r="E22" s="2"/>
      <c r="F22" s="2"/>
      <c r="G22" s="2"/>
      <c r="H22" s="2"/>
      <c r="I22" s="2"/>
      <c r="J22" s="2"/>
    </row>
    <row r="23" spans="1:10" ht="20.100000000000001" customHeight="1">
      <c r="A23" s="2"/>
      <c r="B23" s="2"/>
      <c r="C23" s="7"/>
      <c r="D23" s="2"/>
      <c r="E23" s="2"/>
      <c r="F23" s="2"/>
      <c r="G23" s="2"/>
      <c r="H23" s="2"/>
      <c r="I23" s="2"/>
      <c r="J23" s="2"/>
    </row>
    <row r="24" spans="1:10" ht="20.100000000000001" customHeight="1">
      <c r="A24" s="2"/>
      <c r="B24" s="2"/>
      <c r="C24" s="7"/>
      <c r="D24" s="2"/>
      <c r="E24" s="2"/>
      <c r="F24" s="2"/>
      <c r="G24" s="2"/>
      <c r="H24" s="2"/>
      <c r="I24" s="2"/>
      <c r="J24" s="2"/>
    </row>
    <row r="25" spans="1:10" ht="20.100000000000001" customHeight="1">
      <c r="A25" s="2"/>
      <c r="B25" s="2"/>
      <c r="C25" s="7"/>
      <c r="D25" s="2"/>
      <c r="E25" s="2"/>
      <c r="F25" s="2"/>
      <c r="G25" s="2"/>
      <c r="H25" s="2"/>
      <c r="I25" s="2"/>
      <c r="J25" s="2"/>
    </row>
    <row r="26" spans="1:10" ht="20.100000000000001" customHeight="1">
      <c r="A26" s="2"/>
      <c r="B26" s="2"/>
      <c r="C26" s="7"/>
      <c r="D26" s="2"/>
      <c r="E26" s="2"/>
      <c r="F26" s="2"/>
      <c r="G26" s="2"/>
      <c r="H26" s="2"/>
      <c r="I26" s="2"/>
      <c r="J26" s="2"/>
    </row>
    <row r="27" spans="1:10" ht="20.100000000000001" customHeight="1">
      <c r="A27" s="2"/>
      <c r="B27" s="2"/>
      <c r="C27" s="7"/>
      <c r="D27" s="2"/>
      <c r="E27" s="2"/>
      <c r="F27" s="2"/>
      <c r="G27" s="2"/>
      <c r="H27" s="2"/>
      <c r="I27" s="2"/>
      <c r="J27" s="2"/>
    </row>
    <row r="28" spans="1:10" ht="20.100000000000001" customHeight="1">
      <c r="A28" s="2"/>
      <c r="B28" s="2"/>
      <c r="C28" s="7"/>
      <c r="D28" s="2"/>
      <c r="E28" s="2"/>
      <c r="F28" s="2"/>
      <c r="G28" s="2"/>
      <c r="H28" s="2"/>
      <c r="I28" s="2"/>
      <c r="J28" s="2"/>
    </row>
    <row r="29" spans="1:10" ht="20.100000000000001" customHeight="1">
      <c r="A29" s="2"/>
      <c r="B29" s="2"/>
      <c r="C29" s="7"/>
      <c r="D29" s="2"/>
      <c r="E29" s="2"/>
      <c r="F29" s="2"/>
      <c r="G29" s="2"/>
      <c r="H29" s="2"/>
      <c r="I29" s="2"/>
      <c r="J29" s="2"/>
    </row>
    <row r="30" spans="1:10" ht="20.100000000000001" customHeight="1">
      <c r="A30" s="2"/>
      <c r="B30" s="2"/>
      <c r="C30" s="7"/>
      <c r="D30" s="2"/>
      <c r="E30" s="2"/>
      <c r="F30" s="2"/>
      <c r="G30" s="2"/>
      <c r="H30" s="2"/>
      <c r="I30" s="2"/>
      <c r="J30" s="2"/>
    </row>
    <row r="31" spans="1:10" ht="20.100000000000001" customHeight="1">
      <c r="A31" s="2"/>
      <c r="B31" s="2"/>
      <c r="C31" s="7"/>
      <c r="D31" s="2"/>
      <c r="E31" s="2"/>
      <c r="F31" s="2"/>
      <c r="G31" s="2"/>
      <c r="H31" s="2"/>
      <c r="I31" s="2"/>
      <c r="J31" s="2"/>
    </row>
    <row r="32" spans="1:10" ht="20.100000000000001" customHeight="1">
      <c r="A32" s="2"/>
      <c r="B32" s="2"/>
      <c r="C32" s="7"/>
      <c r="D32" s="2"/>
      <c r="E32" s="2"/>
      <c r="F32" s="2"/>
      <c r="G32" s="2"/>
      <c r="H32" s="2"/>
      <c r="I32" s="2"/>
      <c r="J32" s="2"/>
    </row>
    <row r="33" spans="1:10" ht="20.100000000000001" customHeight="1">
      <c r="A33" s="2"/>
      <c r="B33" s="2"/>
      <c r="C33" s="7"/>
      <c r="D33" s="2"/>
      <c r="E33" s="2"/>
      <c r="F33" s="2"/>
      <c r="G33" s="2"/>
      <c r="H33" s="2"/>
      <c r="I33" s="2"/>
      <c r="J33" s="2"/>
    </row>
    <row r="34" spans="1:10" ht="20.100000000000001" customHeight="1">
      <c r="A34" s="2"/>
      <c r="B34" s="2"/>
      <c r="C34" s="7"/>
      <c r="D34" s="2"/>
      <c r="E34" s="2"/>
      <c r="F34" s="2"/>
      <c r="G34" s="2"/>
      <c r="H34" s="2"/>
      <c r="I34" s="2"/>
      <c r="J34" s="2"/>
    </row>
    <row r="35" spans="1:10" ht="20.100000000000001" customHeight="1">
      <c r="A35" s="2"/>
      <c r="B35" s="2"/>
      <c r="C35" s="7"/>
      <c r="D35" s="2"/>
      <c r="E35" s="2"/>
      <c r="F35" s="2"/>
      <c r="G35" s="2"/>
      <c r="H35" s="2"/>
      <c r="I35" s="2"/>
      <c r="J35" s="2"/>
    </row>
    <row r="36" spans="1:10" ht="20.100000000000001" customHeight="1">
      <c r="A36" s="2"/>
      <c r="B36" s="2"/>
      <c r="C36" s="7"/>
      <c r="D36" s="2"/>
      <c r="E36" s="2"/>
      <c r="F36" s="2"/>
      <c r="G36" s="2"/>
      <c r="H36" s="2"/>
      <c r="I36" s="2"/>
      <c r="J36" s="2"/>
    </row>
    <row r="37" spans="1:10" ht="20.100000000000001" customHeight="1">
      <c r="A37" s="2"/>
      <c r="B37" s="2"/>
      <c r="C37" s="7"/>
      <c r="D37" s="2"/>
      <c r="E37" s="2"/>
      <c r="F37" s="2"/>
      <c r="G37" s="2"/>
      <c r="H37" s="2"/>
      <c r="I37" s="2"/>
      <c r="J37" s="2"/>
    </row>
    <row r="38" spans="1:10" ht="20.100000000000001" customHeight="1">
      <c r="A38" s="2"/>
      <c r="B38" s="2"/>
      <c r="C38" s="7"/>
      <c r="D38" s="2"/>
      <c r="E38" s="2"/>
      <c r="F38" s="2"/>
      <c r="G38" s="2"/>
      <c r="H38" s="2"/>
      <c r="I38" s="2"/>
      <c r="J38" s="2"/>
    </row>
    <row r="39" spans="1:10" ht="20.100000000000001" customHeight="1">
      <c r="A39" s="2"/>
      <c r="B39" s="2"/>
      <c r="C39" s="7"/>
      <c r="D39" s="2"/>
      <c r="E39" s="2"/>
      <c r="F39" s="2"/>
      <c r="G39" s="2"/>
      <c r="H39" s="2"/>
      <c r="I39" s="2"/>
      <c r="J39" s="2"/>
    </row>
    <row r="40" spans="1:10">
      <c r="A40" s="2"/>
      <c r="B40" s="2"/>
      <c r="C40" s="7"/>
      <c r="D40" s="2"/>
      <c r="E40" s="2"/>
      <c r="F40" s="2"/>
      <c r="G40" s="2"/>
      <c r="H40" s="2"/>
      <c r="I40" s="2"/>
      <c r="J40" s="2"/>
    </row>
    <row r="41" spans="1:10">
      <c r="A41" s="2"/>
      <c r="B41" s="2"/>
      <c r="C41" s="7"/>
      <c r="D41" s="2"/>
      <c r="E41" s="2"/>
      <c r="F41" s="2"/>
      <c r="G41" s="2"/>
      <c r="H41" s="2"/>
      <c r="I41" s="2"/>
      <c r="J41" s="2"/>
    </row>
    <row r="42" spans="1:10">
      <c r="A42" s="2"/>
      <c r="B42" s="2"/>
      <c r="C42" s="7"/>
      <c r="D42" s="2"/>
      <c r="E42" s="2"/>
      <c r="F42" s="2"/>
      <c r="G42" s="2"/>
      <c r="H42" s="2"/>
      <c r="I42" s="2"/>
      <c r="J42" s="2"/>
    </row>
    <row r="43" spans="1:10">
      <c r="A43" s="2"/>
      <c r="B43" s="2"/>
      <c r="C43" s="7"/>
      <c r="D43" s="2"/>
      <c r="E43" s="2"/>
      <c r="F43" s="2"/>
      <c r="G43" s="2"/>
      <c r="H43" s="2"/>
      <c r="I43" s="2"/>
      <c r="J43" s="2"/>
    </row>
    <row r="44" spans="1:10">
      <c r="A44" s="2"/>
      <c r="B44" s="2"/>
      <c r="C44" s="7"/>
      <c r="D44" s="2"/>
      <c r="E44" s="2"/>
      <c r="F44" s="2"/>
      <c r="G44" s="2"/>
      <c r="H44" s="2"/>
      <c r="I44" s="2"/>
      <c r="J44" s="2"/>
    </row>
    <row r="45" spans="1:10">
      <c r="A45" s="2"/>
      <c r="B45" s="2"/>
      <c r="C45" s="7"/>
      <c r="D45" s="2"/>
      <c r="E45" s="2"/>
      <c r="F45" s="2"/>
      <c r="G45" s="2"/>
      <c r="H45" s="2"/>
      <c r="I45" s="2"/>
      <c r="J45" s="2"/>
    </row>
    <row r="46" spans="1:10">
      <c r="A46" s="2"/>
      <c r="B46" s="2"/>
      <c r="C46" s="7"/>
      <c r="D46" s="2"/>
      <c r="E46" s="2"/>
      <c r="F46" s="2"/>
      <c r="G46" s="2"/>
      <c r="H46" s="2"/>
      <c r="I46" s="2"/>
      <c r="J46" s="2"/>
    </row>
    <row r="47" spans="1:10">
      <c r="A47" s="2"/>
      <c r="B47" s="2"/>
      <c r="C47" s="7"/>
      <c r="D47" s="2"/>
      <c r="E47" s="2"/>
      <c r="F47" s="2"/>
      <c r="G47" s="2"/>
      <c r="H47" s="2"/>
      <c r="I47" s="2"/>
      <c r="J47" s="2"/>
    </row>
    <row r="48" spans="1:10">
      <c r="A48" s="2"/>
      <c r="B48" s="2"/>
      <c r="C48" s="7"/>
      <c r="D48" s="2"/>
      <c r="E48" s="2"/>
      <c r="F48" s="2"/>
      <c r="G48" s="2"/>
      <c r="H48" s="2"/>
      <c r="I48" s="2"/>
      <c r="J48" s="2"/>
    </row>
    <row r="49" spans="1:10">
      <c r="A49" s="2"/>
      <c r="B49" s="2"/>
      <c r="C49" s="7"/>
      <c r="D49" s="2"/>
      <c r="E49" s="2"/>
      <c r="F49" s="2"/>
      <c r="G49" s="2"/>
      <c r="H49" s="2"/>
      <c r="I49" s="2"/>
      <c r="J49" s="2"/>
    </row>
  </sheetData>
  <mergeCells count="8">
    <mergeCell ref="A1:B1"/>
    <mergeCell ref="A2:B2"/>
    <mergeCell ref="A3:B3"/>
    <mergeCell ref="G1:J1"/>
    <mergeCell ref="G2:J2"/>
    <mergeCell ref="G3:J3"/>
    <mergeCell ref="C1:F4"/>
    <mergeCell ref="G4:J4"/>
  </mergeCells>
  <printOptions horizontalCentered="1" verticalCentered="1"/>
  <pageMargins left="0.25" right="0.25" top="0.5" bottom="0.5" header="0.5" footer="0.5"/>
  <pageSetup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workbookViewId="0">
      <selection activeCell="D12" sqref="D12"/>
    </sheetView>
  </sheetViews>
  <sheetFormatPr defaultColWidth="8.85546875" defaultRowHeight="15.95"/>
  <cols>
    <col min="1" max="1" width="22.42578125" style="1" customWidth="1"/>
    <col min="2" max="2" width="27.42578125" style="1" customWidth="1"/>
    <col min="3" max="3" width="29.85546875" style="1" customWidth="1"/>
    <col min="4" max="5" width="26.42578125" style="1" customWidth="1"/>
    <col min="6" max="6" width="29" style="1" customWidth="1"/>
    <col min="7" max="16384" width="8.85546875" style="1"/>
  </cols>
  <sheetData>
    <row r="1" spans="1:6" s="4" customFormat="1" ht="33.950000000000003">
      <c r="A1" s="3" t="s">
        <v>8</v>
      </c>
      <c r="B1" s="3" t="s">
        <v>9</v>
      </c>
      <c r="C1" s="3" t="s">
        <v>10</v>
      </c>
      <c r="D1" s="3" t="s">
        <v>12</v>
      </c>
      <c r="E1" s="3" t="s">
        <v>16</v>
      </c>
      <c r="F1" s="3" t="s">
        <v>17</v>
      </c>
    </row>
    <row r="2" spans="1:6" ht="20.100000000000001" customHeight="1">
      <c r="A2" s="2" t="str">
        <f>'Full FMEA'!A7</f>
        <v xml:space="preserve">2. Omni-Directional Wheels, Wheels so the system can move. </v>
      </c>
      <c r="B2" s="2" t="str">
        <f>'Full FMEA'!B6</f>
        <v>Force Deformation, Impact Fracture, Thermal deformation</v>
      </c>
      <c r="C2" s="2" t="str">
        <f>'Full FMEA'!C6</f>
        <v>Housing breaks, Poor Appearance</v>
      </c>
      <c r="D2" s="2" t="str">
        <f>'Full FMEA'!E6</f>
        <v>Overstressing, Drops, Assembly Errors</v>
      </c>
      <c r="E2" s="2">
        <f>'Full FMEA'!I6</f>
        <v>0</v>
      </c>
      <c r="F2" s="2">
        <f>'Full FMEA'!J6</f>
        <v>0</v>
      </c>
    </row>
    <row r="3" spans="1:6" ht="20.100000000000001" customHeight="1">
      <c r="A3" s="2" t="str">
        <f>'Full FMEA'!A8</f>
        <v>3. Microcontroller, controls how the system moves and reacts. (Arduino, Raspberry-Pi, etc.)</v>
      </c>
      <c r="B3" s="2" t="str">
        <f>'Full FMEA'!B7</f>
        <v>High-cycle Fatigue, Surface Fatigue</v>
      </c>
      <c r="C3" s="2" t="str">
        <f>'Full FMEA'!C7</f>
        <v>Noise, Uneven wear, Wheels Break</v>
      </c>
      <c r="D3" s="2" t="str">
        <f>'Full FMEA'!E7</f>
        <v>Assembly errors, Wrong Tolerance, Fatigue</v>
      </c>
      <c r="E3" s="2">
        <f>'Full FMEA'!I7</f>
        <v>0</v>
      </c>
      <c r="F3" s="2">
        <f>'Full FMEA'!J7</f>
        <v>0</v>
      </c>
    </row>
    <row r="4" spans="1:6" ht="20.100000000000001" customHeight="1">
      <c r="A4" s="2" t="str">
        <f>'Full FMEA'!A9</f>
        <v xml:space="preserve">4. Battery, powers the system </v>
      </c>
      <c r="B4" s="2" t="str">
        <f>'Full FMEA'!B8</f>
        <v>Overvoltage, Temperature deformation</v>
      </c>
      <c r="C4" s="2" t="e">
        <f>'Full FMEA'!#REF!</f>
        <v>#REF!</v>
      </c>
      <c r="D4" s="2" t="str">
        <f>'Full FMEA'!E8</f>
        <v>Overvoltage</v>
      </c>
      <c r="E4" s="2">
        <f>'Full FMEA'!I8</f>
        <v>0</v>
      </c>
      <c r="F4" s="2">
        <f>'Full FMEA'!J8</f>
        <v>0</v>
      </c>
    </row>
    <row r="5" spans="1:6" ht="20.100000000000001" customHeight="1">
      <c r="A5" s="2" t="str">
        <f>'Full FMEA'!A10</f>
        <v xml:space="preserve">5. Motors, moves the wheels </v>
      </c>
      <c r="B5" s="2" t="str">
        <f>'Full FMEA'!B9</f>
        <v>Temperature induced deformation, Thermal Fatigue, Battery Leakage, Overcharge</v>
      </c>
      <c r="C5" s="2" t="str">
        <f>'Full FMEA'!C8</f>
        <v>System down, Hot temperatures, System Failure</v>
      </c>
      <c r="D5" s="2" t="str">
        <f>'Full FMEA'!E9</f>
        <v>Overvoltage, Fatigue</v>
      </c>
      <c r="E5" s="2">
        <f>'Full FMEA'!I9</f>
        <v>0</v>
      </c>
      <c r="F5" s="2">
        <f>'Full FMEA'!J9</f>
        <v>0</v>
      </c>
    </row>
    <row r="6" spans="1:6" ht="20.100000000000001" customHeight="1">
      <c r="A6" s="2" t="str">
        <f>'Full FMEA'!A11</f>
        <v>6.Velco, keeps the hand secure to the system</v>
      </c>
      <c r="B6" s="2" t="str">
        <f>'Full FMEA'!B10</f>
        <v>High-cycle Fatigue, Thermal Fatigue</v>
      </c>
      <c r="C6" s="2" t="str">
        <f>'Full FMEA'!C10</f>
        <v>Erratic Operation, Unpleasent smell, Hot temperatures</v>
      </c>
      <c r="D6" s="2" t="str">
        <f>'Full FMEA'!E10</f>
        <v>Overvoltage</v>
      </c>
      <c r="E6" s="2">
        <f>'Full FMEA'!I10</f>
        <v>0</v>
      </c>
      <c r="F6" s="2">
        <f>'Full FMEA'!J10</f>
        <v>0</v>
      </c>
    </row>
    <row r="7" spans="1:6" ht="20.100000000000001" customHeight="1">
      <c r="A7" s="2" t="str">
        <f>'Full FMEA'!A12</f>
        <v xml:space="preserve">7.Screen, gives feed back to patient and interactive. </v>
      </c>
      <c r="B7" s="2" t="str">
        <f>'Full FMEA'!B11</f>
        <v>Adhesive Wear</v>
      </c>
      <c r="C7" s="2" t="str">
        <f>'Full FMEA'!C11</f>
        <v>Poor Appearance</v>
      </c>
      <c r="D7" s="2" t="str">
        <f>'Full FMEA'!E11</f>
        <v>Fatigue</v>
      </c>
      <c r="E7" s="2">
        <f>'Full FMEA'!I11</f>
        <v>0</v>
      </c>
      <c r="F7" s="2">
        <f>'Full FMEA'!J11</f>
        <v>0</v>
      </c>
    </row>
    <row r="8" spans="1:6" ht="20.100000000000001" customHeight="1">
      <c r="A8" s="2" t="str">
        <f>'Full FMEA'!A13</f>
        <v>8. Odometer Sensor, measures the distance at which the system moved by the patient or system</v>
      </c>
      <c r="B8" s="2" t="str">
        <f>'Full FMEA'!B12</f>
        <v>Impact Fracture, Thermal Fatigue</v>
      </c>
      <c r="C8" s="2" t="str">
        <f>'Full FMEA'!C12</f>
        <v>Glass Cracks, Poor appearance, Erratic Operation, System Failure</v>
      </c>
      <c r="D8" s="2" t="str">
        <f>'Full FMEA'!E12</f>
        <v>Overvoltage, Drops, Operator error</v>
      </c>
      <c r="E8" s="2">
        <f>'Full FMEA'!I12</f>
        <v>0</v>
      </c>
      <c r="F8" s="2">
        <f>'Full FMEA'!J12</f>
        <v>0</v>
      </c>
    </row>
    <row r="9" spans="1:6" ht="20.100000000000001" customHeight="1">
      <c r="A9" s="2" t="str">
        <f>'Full FMEA'!A14</f>
        <v xml:space="preserve">9. On/Off Switch, turns the system off and on. </v>
      </c>
      <c r="B9" s="2" t="str">
        <f>'Full FMEA'!B13</f>
        <v>Thermal Fatigue,</v>
      </c>
      <c r="C9" s="2" t="str">
        <f>'Full FMEA'!C13</f>
        <v>Tracking operation down, Program error</v>
      </c>
      <c r="D9" s="2" t="str">
        <f>'Full FMEA'!E13</f>
        <v>Fatigue, Overvoltage</v>
      </c>
      <c r="E9" s="2">
        <f>'Full FMEA'!I13</f>
        <v>0</v>
      </c>
      <c r="F9" s="2">
        <f>'Full FMEA'!J13</f>
        <v>0</v>
      </c>
    </row>
    <row r="10" spans="1:6" ht="20.100000000000001" customHeight="1">
      <c r="A10" s="2" t="str">
        <f>'Full FMEA'!A15</f>
        <v xml:space="preserve">10. Motor Drivers, draw electrical energy from the electrical source and supply electrical energy to the motor. </v>
      </c>
      <c r="B10" s="2" t="str">
        <f>'Full FMEA'!B14</f>
        <v>Impact Deformation</v>
      </c>
      <c r="C10" s="2" t="str">
        <f>'Full FMEA'!C14</f>
        <v>System down or malfunction</v>
      </c>
      <c r="D10" s="2" t="str">
        <f>'Full FMEA'!E14</f>
        <v>Drops, Poor Maintenance</v>
      </c>
      <c r="E10" s="2">
        <f>'Full FMEA'!I14</f>
        <v>0</v>
      </c>
      <c r="F10" s="2">
        <f>'Full FMEA'!J14</f>
        <v>0</v>
      </c>
    </row>
    <row r="11" spans="1:6" ht="20.100000000000001" customHeight="1">
      <c r="A11" s="2" t="e">
        <f>'Full FMEA'!#REF!</f>
        <v>#REF!</v>
      </c>
      <c r="B11" s="2" t="str">
        <f>'Full FMEA'!B15</f>
        <v>Thermal Fatigue</v>
      </c>
      <c r="C11" s="2" t="str">
        <f>'Full FMEA'!C15</f>
        <v>Hot Temperatures, System down</v>
      </c>
      <c r="D11" s="2" t="str">
        <f>'Full FMEA'!E15</f>
        <v>Overvoltage</v>
      </c>
      <c r="E11" s="2">
        <f>'Full FMEA'!I15</f>
        <v>0</v>
      </c>
      <c r="F11" s="2">
        <f>'Full FMEA'!J15</f>
        <v>0</v>
      </c>
    </row>
    <row r="12" spans="1:6" ht="20.100000000000001" customHeight="1">
      <c r="A12" s="2">
        <f>'Full FMEA'!A16</f>
        <v>0</v>
      </c>
      <c r="B12" s="2">
        <f>'Full FMEA'!B16</f>
        <v>0</v>
      </c>
      <c r="C12" s="2">
        <f>'Full FMEA'!C16</f>
        <v>0</v>
      </c>
      <c r="D12" s="2">
        <f>'Full FMEA'!E16</f>
        <v>0</v>
      </c>
      <c r="E12" s="2">
        <f>'Full FMEA'!I16</f>
        <v>0</v>
      </c>
      <c r="F12" s="2">
        <f>'Full FMEA'!J16</f>
        <v>0</v>
      </c>
    </row>
    <row r="13" spans="1:6" ht="20.100000000000001" customHeight="1">
      <c r="A13" s="2">
        <f>'Full FMEA'!A17</f>
        <v>0</v>
      </c>
      <c r="B13" s="2">
        <f>'Full FMEA'!B17</f>
        <v>0</v>
      </c>
      <c r="C13" s="2">
        <f>'Full FMEA'!C17</f>
        <v>0</v>
      </c>
      <c r="D13" s="2">
        <f>'Full FMEA'!E17</f>
        <v>0</v>
      </c>
      <c r="E13" s="2">
        <f>'Full FMEA'!I17</f>
        <v>0</v>
      </c>
      <c r="F13" s="2">
        <f>'Full FMEA'!J17</f>
        <v>0</v>
      </c>
    </row>
    <row r="14" spans="1:6" ht="20.100000000000001" customHeight="1">
      <c r="A14" s="2">
        <f>'Full FMEA'!A18</f>
        <v>0</v>
      </c>
      <c r="B14" s="2">
        <f>'Full FMEA'!B18</f>
        <v>0</v>
      </c>
      <c r="C14" s="2">
        <f>'Full FMEA'!C18</f>
        <v>0</v>
      </c>
      <c r="D14" s="2">
        <f>'Full FMEA'!E18</f>
        <v>0</v>
      </c>
      <c r="E14" s="2">
        <f>'Full FMEA'!I18</f>
        <v>0</v>
      </c>
      <c r="F14" s="2">
        <f>'Full FMEA'!J18</f>
        <v>0</v>
      </c>
    </row>
    <row r="15" spans="1:6" ht="20.100000000000001" customHeight="1">
      <c r="A15" s="2">
        <f>'Full FMEA'!A19</f>
        <v>0</v>
      </c>
      <c r="B15" s="2">
        <f>'Full FMEA'!B19</f>
        <v>0</v>
      </c>
      <c r="C15" s="2">
        <f>'Full FMEA'!C19</f>
        <v>0</v>
      </c>
      <c r="D15" s="2">
        <f>'Full FMEA'!E19</f>
        <v>0</v>
      </c>
      <c r="E15" s="2">
        <f>'Full FMEA'!I19</f>
        <v>0</v>
      </c>
      <c r="F15" s="2">
        <f>'Full FMEA'!J19</f>
        <v>0</v>
      </c>
    </row>
    <row r="16" spans="1:6" ht="20.100000000000001" customHeight="1">
      <c r="A16" s="2">
        <f>'Full FMEA'!A20</f>
        <v>0</v>
      </c>
      <c r="B16" s="2">
        <f>'Full FMEA'!B20</f>
        <v>0</v>
      </c>
      <c r="C16" s="2">
        <f>'Full FMEA'!C20</f>
        <v>0</v>
      </c>
      <c r="D16" s="2">
        <f>'Full FMEA'!E20</f>
        <v>0</v>
      </c>
      <c r="E16" s="2">
        <f>'Full FMEA'!I20</f>
        <v>0</v>
      </c>
      <c r="F16" s="2">
        <f>'Full FMEA'!J20</f>
        <v>0</v>
      </c>
    </row>
    <row r="17" spans="1:6" ht="20.100000000000001" customHeight="1">
      <c r="A17" s="2">
        <f>'Full FMEA'!A21</f>
        <v>0</v>
      </c>
      <c r="B17" s="2">
        <f>'Full FMEA'!B21</f>
        <v>0</v>
      </c>
      <c r="C17" s="2">
        <f>'Full FMEA'!C21</f>
        <v>0</v>
      </c>
      <c r="D17" s="2">
        <f>'Full FMEA'!E21</f>
        <v>0</v>
      </c>
      <c r="E17" s="2">
        <f>'Full FMEA'!I21</f>
        <v>0</v>
      </c>
      <c r="F17" s="2">
        <f>'Full FMEA'!J21</f>
        <v>0</v>
      </c>
    </row>
    <row r="18" spans="1:6" ht="20.100000000000001" customHeight="1">
      <c r="A18" s="2">
        <f>'Full FMEA'!A22</f>
        <v>0</v>
      </c>
      <c r="B18" s="2">
        <f>'Full FMEA'!B22</f>
        <v>0</v>
      </c>
      <c r="C18" s="2">
        <f>'Full FMEA'!C22</f>
        <v>0</v>
      </c>
      <c r="D18" s="2">
        <f>'Full FMEA'!E22</f>
        <v>0</v>
      </c>
      <c r="E18" s="2">
        <f>'Full FMEA'!I22</f>
        <v>0</v>
      </c>
      <c r="F18" s="2">
        <f>'Full FMEA'!J22</f>
        <v>0</v>
      </c>
    </row>
    <row r="19" spans="1:6" ht="20.100000000000001" customHeight="1">
      <c r="A19" s="2">
        <f>'Full FMEA'!A23</f>
        <v>0</v>
      </c>
      <c r="B19" s="2">
        <f>'Full FMEA'!B23</f>
        <v>0</v>
      </c>
      <c r="C19" s="2">
        <f>'Full FMEA'!C23</f>
        <v>0</v>
      </c>
      <c r="D19" s="2">
        <f>'Full FMEA'!E23</f>
        <v>0</v>
      </c>
      <c r="E19" s="2">
        <f>'Full FMEA'!I23</f>
        <v>0</v>
      </c>
      <c r="F19" s="2">
        <f>'Full FMEA'!J23</f>
        <v>0</v>
      </c>
    </row>
    <row r="20" spans="1:6" ht="20.100000000000001" customHeight="1">
      <c r="A20" s="2">
        <f>'Full FMEA'!A24</f>
        <v>0</v>
      </c>
      <c r="B20" s="2">
        <f>'Full FMEA'!B24</f>
        <v>0</v>
      </c>
      <c r="C20" s="2">
        <f>'Full FMEA'!C24</f>
        <v>0</v>
      </c>
      <c r="D20" s="2">
        <f>'Full FMEA'!E24</f>
        <v>0</v>
      </c>
      <c r="E20" s="2">
        <f>'Full FMEA'!I24</f>
        <v>0</v>
      </c>
      <c r="F20" s="2">
        <f>'Full FMEA'!J24</f>
        <v>0</v>
      </c>
    </row>
    <row r="21" spans="1:6" ht="20.100000000000001" customHeight="1">
      <c r="A21" s="2">
        <f>'Full FMEA'!A25</f>
        <v>0</v>
      </c>
      <c r="B21" s="2">
        <f>'Full FMEA'!B25</f>
        <v>0</v>
      </c>
      <c r="C21" s="2">
        <f>'Full FMEA'!C25</f>
        <v>0</v>
      </c>
      <c r="D21" s="2">
        <f>'Full FMEA'!E25</f>
        <v>0</v>
      </c>
      <c r="E21" s="2">
        <f>'Full FMEA'!I25</f>
        <v>0</v>
      </c>
      <c r="F21" s="2">
        <f>'Full FMEA'!J25</f>
        <v>0</v>
      </c>
    </row>
    <row r="22" spans="1:6" ht="20.100000000000001" customHeight="1">
      <c r="A22" s="2">
        <f>'Full FMEA'!A26</f>
        <v>0</v>
      </c>
      <c r="B22" s="2">
        <f>'Full FMEA'!B26</f>
        <v>0</v>
      </c>
      <c r="C22" s="2">
        <f>'Full FMEA'!C26</f>
        <v>0</v>
      </c>
      <c r="D22" s="2">
        <f>'Full FMEA'!E26</f>
        <v>0</v>
      </c>
      <c r="E22" s="2">
        <f>'Full FMEA'!I26</f>
        <v>0</v>
      </c>
      <c r="F22" s="2">
        <f>'Full FMEA'!J26</f>
        <v>0</v>
      </c>
    </row>
    <row r="23" spans="1:6" ht="20.100000000000001" customHeight="1">
      <c r="A23" s="2">
        <f>'Full FMEA'!A27</f>
        <v>0</v>
      </c>
      <c r="B23" s="2">
        <f>'Full FMEA'!B27</f>
        <v>0</v>
      </c>
      <c r="C23" s="2">
        <f>'Full FMEA'!C27</f>
        <v>0</v>
      </c>
      <c r="D23" s="2">
        <f>'Full FMEA'!E27</f>
        <v>0</v>
      </c>
      <c r="E23" s="2">
        <f>'Full FMEA'!I27</f>
        <v>0</v>
      </c>
      <c r="F23" s="2">
        <f>'Full FMEA'!J27</f>
        <v>0</v>
      </c>
    </row>
    <row r="24" spans="1:6" ht="20.100000000000001" customHeight="1">
      <c r="A24" s="2">
        <f>'Full FMEA'!A28</f>
        <v>0</v>
      </c>
      <c r="B24" s="2">
        <f>'Full FMEA'!B28</f>
        <v>0</v>
      </c>
      <c r="C24" s="2">
        <f>'Full FMEA'!C28</f>
        <v>0</v>
      </c>
      <c r="D24" s="2">
        <f>'Full FMEA'!E28</f>
        <v>0</v>
      </c>
      <c r="E24" s="2">
        <f>'Full FMEA'!I28</f>
        <v>0</v>
      </c>
      <c r="F24" s="2">
        <f>'Full FMEA'!J28</f>
        <v>0</v>
      </c>
    </row>
    <row r="25" spans="1:6" ht="20.100000000000001" customHeight="1">
      <c r="A25" s="2">
        <f>'Full FMEA'!A29</f>
        <v>0</v>
      </c>
      <c r="B25" s="2">
        <f>'Full FMEA'!B29</f>
        <v>0</v>
      </c>
      <c r="C25" s="2">
        <f>'Full FMEA'!C29</f>
        <v>0</v>
      </c>
      <c r="D25" s="2">
        <f>'Full FMEA'!E29</f>
        <v>0</v>
      </c>
      <c r="E25" s="2">
        <f>'Full FMEA'!I29</f>
        <v>0</v>
      </c>
      <c r="F25" s="2">
        <f>'Full FMEA'!J29</f>
        <v>0</v>
      </c>
    </row>
    <row r="26" spans="1:6" ht="20.100000000000001" customHeight="1">
      <c r="A26" s="2">
        <f>'Full FMEA'!A30</f>
        <v>0</v>
      </c>
      <c r="B26" s="2">
        <f>'Full FMEA'!B30</f>
        <v>0</v>
      </c>
      <c r="C26" s="2">
        <f>'Full FMEA'!C30</f>
        <v>0</v>
      </c>
      <c r="D26" s="2">
        <f>'Full FMEA'!E30</f>
        <v>0</v>
      </c>
      <c r="E26" s="2">
        <f>'Full FMEA'!I30</f>
        <v>0</v>
      </c>
      <c r="F26" s="2">
        <f>'Full FMEA'!J30</f>
        <v>0</v>
      </c>
    </row>
    <row r="27" spans="1:6" ht="20.100000000000001" customHeight="1">
      <c r="A27" s="2">
        <f>'Full FMEA'!A31</f>
        <v>0</v>
      </c>
      <c r="B27" s="2">
        <f>'Full FMEA'!B31</f>
        <v>0</v>
      </c>
      <c r="C27" s="2">
        <f>'Full FMEA'!C31</f>
        <v>0</v>
      </c>
      <c r="D27" s="2">
        <f>'Full FMEA'!E31</f>
        <v>0</v>
      </c>
      <c r="E27" s="2">
        <f>'Full FMEA'!I31</f>
        <v>0</v>
      </c>
      <c r="F27" s="2">
        <f>'Full FMEA'!J31</f>
        <v>0</v>
      </c>
    </row>
    <row r="28" spans="1:6" ht="20.100000000000001" customHeight="1">
      <c r="A28" s="2">
        <f>'Full FMEA'!A32</f>
        <v>0</v>
      </c>
      <c r="B28" s="2">
        <f>'Full FMEA'!B32</f>
        <v>0</v>
      </c>
      <c r="C28" s="2">
        <f>'Full FMEA'!C32</f>
        <v>0</v>
      </c>
      <c r="D28" s="2">
        <f>'Full FMEA'!E32</f>
        <v>0</v>
      </c>
      <c r="E28" s="2">
        <f>'Full FMEA'!I32</f>
        <v>0</v>
      </c>
      <c r="F28" s="2">
        <f>'Full FMEA'!J32</f>
        <v>0</v>
      </c>
    </row>
    <row r="29" spans="1:6" ht="20.100000000000001" customHeight="1">
      <c r="A29" s="2">
        <f>'Full FMEA'!A33</f>
        <v>0</v>
      </c>
      <c r="B29" s="2">
        <f>'Full FMEA'!B33</f>
        <v>0</v>
      </c>
      <c r="C29" s="2">
        <f>'Full FMEA'!C33</f>
        <v>0</v>
      </c>
      <c r="D29" s="2">
        <f>'Full FMEA'!E33</f>
        <v>0</v>
      </c>
      <c r="E29" s="2">
        <f>'Full FMEA'!I33</f>
        <v>0</v>
      </c>
      <c r="F29" s="2">
        <f>'Full FMEA'!J33</f>
        <v>0</v>
      </c>
    </row>
    <row r="30" spans="1:6" ht="20.100000000000001" customHeight="1">
      <c r="A30" s="2">
        <f>'Full FMEA'!A34</f>
        <v>0</v>
      </c>
      <c r="B30" s="2">
        <f>'Full FMEA'!B34</f>
        <v>0</v>
      </c>
      <c r="C30" s="2">
        <f>'Full FMEA'!C34</f>
        <v>0</v>
      </c>
      <c r="D30" s="2">
        <f>'Full FMEA'!E34</f>
        <v>0</v>
      </c>
      <c r="E30" s="2">
        <f>'Full FMEA'!I34</f>
        <v>0</v>
      </c>
      <c r="F30" s="2">
        <f>'Full FMEA'!J34</f>
        <v>0</v>
      </c>
    </row>
    <row r="31" spans="1:6" ht="20.100000000000001" customHeight="1">
      <c r="A31" s="2">
        <f>'Full FMEA'!A35</f>
        <v>0</v>
      </c>
      <c r="B31" s="2">
        <f>'Full FMEA'!B35</f>
        <v>0</v>
      </c>
      <c r="C31" s="2">
        <f>'Full FMEA'!C35</f>
        <v>0</v>
      </c>
      <c r="D31" s="2">
        <f>'Full FMEA'!E35</f>
        <v>0</v>
      </c>
      <c r="E31" s="2">
        <f>'Full FMEA'!I35</f>
        <v>0</v>
      </c>
      <c r="F31" s="2">
        <f>'Full FMEA'!J35</f>
        <v>0</v>
      </c>
    </row>
    <row r="32" spans="1:6" ht="20.100000000000001" customHeight="1">
      <c r="A32" s="2">
        <f>'Full FMEA'!A36</f>
        <v>0</v>
      </c>
      <c r="B32" s="2">
        <f>'Full FMEA'!B36</f>
        <v>0</v>
      </c>
      <c r="C32" s="2">
        <f>'Full FMEA'!C36</f>
        <v>0</v>
      </c>
      <c r="D32" s="2">
        <f>'Full FMEA'!E36</f>
        <v>0</v>
      </c>
      <c r="E32" s="2">
        <f>'Full FMEA'!I36</f>
        <v>0</v>
      </c>
      <c r="F32" s="2">
        <f>'Full FMEA'!J36</f>
        <v>0</v>
      </c>
    </row>
    <row r="33" spans="1:6" ht="20.100000000000001" customHeight="1">
      <c r="A33" s="2">
        <f>'Full FMEA'!A37</f>
        <v>0</v>
      </c>
      <c r="B33" s="2">
        <f>'Full FMEA'!B37</f>
        <v>0</v>
      </c>
      <c r="C33" s="2">
        <f>'Full FMEA'!C37</f>
        <v>0</v>
      </c>
      <c r="D33" s="2">
        <f>'Full FMEA'!E37</f>
        <v>0</v>
      </c>
      <c r="E33" s="2">
        <f>'Full FMEA'!I37</f>
        <v>0</v>
      </c>
      <c r="F33" s="2">
        <f>'Full FMEA'!J37</f>
        <v>0</v>
      </c>
    </row>
    <row r="34" spans="1:6" ht="20.100000000000001" customHeight="1">
      <c r="A34" s="2">
        <f>'Full FMEA'!A38</f>
        <v>0</v>
      </c>
      <c r="B34" s="2">
        <f>'Full FMEA'!B38</f>
        <v>0</v>
      </c>
      <c r="C34" s="2">
        <f>'Full FMEA'!C38</f>
        <v>0</v>
      </c>
      <c r="D34" s="2">
        <f>'Full FMEA'!E38</f>
        <v>0</v>
      </c>
      <c r="E34" s="2">
        <f>'Full FMEA'!I38</f>
        <v>0</v>
      </c>
      <c r="F34" s="2">
        <f>'Full FMEA'!J38</f>
        <v>0</v>
      </c>
    </row>
    <row r="35" spans="1:6" ht="20.100000000000001" customHeight="1">
      <c r="A35" s="2">
        <f>'Full FMEA'!A39</f>
        <v>0</v>
      </c>
      <c r="B35" s="2">
        <f>'Full FMEA'!B39</f>
        <v>0</v>
      </c>
      <c r="C35" s="2">
        <f>'Full FMEA'!C39</f>
        <v>0</v>
      </c>
      <c r="D35" s="2">
        <f>'Full FMEA'!E39</f>
        <v>0</v>
      </c>
      <c r="E35" s="2">
        <f>'Full FMEA'!I39</f>
        <v>0</v>
      </c>
      <c r="F35" s="2">
        <f>'Full FMEA'!J39</f>
        <v>0</v>
      </c>
    </row>
    <row r="36" spans="1:6">
      <c r="A36" s="2">
        <f>'Full FMEA'!A40</f>
        <v>0</v>
      </c>
      <c r="B36" s="2">
        <f>'Full FMEA'!B40</f>
        <v>0</v>
      </c>
      <c r="C36" s="2">
        <f>'Full FMEA'!C40</f>
        <v>0</v>
      </c>
      <c r="D36" s="2">
        <f>'Full FMEA'!E40</f>
        <v>0</v>
      </c>
      <c r="E36" s="2">
        <f>'Full FMEA'!I40</f>
        <v>0</v>
      </c>
      <c r="F36" s="2">
        <f>'Full FMEA'!J40</f>
        <v>0</v>
      </c>
    </row>
    <row r="37" spans="1:6">
      <c r="A37" s="2">
        <f>'Full FMEA'!A41</f>
        <v>0</v>
      </c>
      <c r="B37" s="2">
        <f>'Full FMEA'!B41</f>
        <v>0</v>
      </c>
      <c r="C37" s="2">
        <f>'Full FMEA'!C41</f>
        <v>0</v>
      </c>
      <c r="D37" s="2">
        <f>'Full FMEA'!E41</f>
        <v>0</v>
      </c>
      <c r="E37" s="2">
        <f>'Full FMEA'!I41</f>
        <v>0</v>
      </c>
      <c r="F37" s="2">
        <f>'Full FMEA'!J41</f>
        <v>0</v>
      </c>
    </row>
    <row r="38" spans="1:6">
      <c r="A38" s="2">
        <f>'Full FMEA'!A42</f>
        <v>0</v>
      </c>
      <c r="B38" s="2">
        <f>'Full FMEA'!B42</f>
        <v>0</v>
      </c>
      <c r="C38" s="2">
        <f>'Full FMEA'!C42</f>
        <v>0</v>
      </c>
      <c r="D38" s="2">
        <f>'Full FMEA'!E42</f>
        <v>0</v>
      </c>
      <c r="E38" s="2">
        <f>'Full FMEA'!I42</f>
        <v>0</v>
      </c>
      <c r="F38" s="2">
        <f>'Full FMEA'!J42</f>
        <v>0</v>
      </c>
    </row>
    <row r="39" spans="1:6">
      <c r="A39" s="2">
        <f>'Full FMEA'!A43</f>
        <v>0</v>
      </c>
      <c r="B39" s="2">
        <f>'Full FMEA'!B43</f>
        <v>0</v>
      </c>
      <c r="C39" s="2">
        <f>'Full FMEA'!C43</f>
        <v>0</v>
      </c>
      <c r="D39" s="2">
        <f>'Full FMEA'!E43</f>
        <v>0</v>
      </c>
      <c r="E39" s="2">
        <f>'Full FMEA'!I43</f>
        <v>0</v>
      </c>
      <c r="F39" s="2">
        <f>'Full FMEA'!J43</f>
        <v>0</v>
      </c>
    </row>
    <row r="40" spans="1:6">
      <c r="A40" s="2">
        <f>'Full FMEA'!A44</f>
        <v>0</v>
      </c>
      <c r="B40" s="2">
        <f>'Full FMEA'!B44</f>
        <v>0</v>
      </c>
      <c r="C40" s="2">
        <f>'Full FMEA'!C44</f>
        <v>0</v>
      </c>
      <c r="D40" s="2">
        <f>'Full FMEA'!E44</f>
        <v>0</v>
      </c>
      <c r="E40" s="2">
        <f>'Full FMEA'!I44</f>
        <v>0</v>
      </c>
      <c r="F40" s="2">
        <f>'Full FMEA'!J44</f>
        <v>0</v>
      </c>
    </row>
    <row r="41" spans="1:6">
      <c r="A41" s="2">
        <f>'Full FMEA'!A45</f>
        <v>0</v>
      </c>
      <c r="B41" s="2">
        <f>'Full FMEA'!B45</f>
        <v>0</v>
      </c>
      <c r="C41" s="2">
        <f>'Full FMEA'!C45</f>
        <v>0</v>
      </c>
      <c r="D41" s="2">
        <f>'Full FMEA'!E45</f>
        <v>0</v>
      </c>
      <c r="E41" s="2">
        <f>'Full FMEA'!I45</f>
        <v>0</v>
      </c>
      <c r="F41" s="2">
        <f>'Full FMEA'!J45</f>
        <v>0</v>
      </c>
    </row>
    <row r="42" spans="1:6">
      <c r="A42" s="2">
        <f>'Full FMEA'!A46</f>
        <v>0</v>
      </c>
      <c r="B42" s="2">
        <f>'Full FMEA'!B46</f>
        <v>0</v>
      </c>
      <c r="C42" s="2">
        <f>'Full FMEA'!C46</f>
        <v>0</v>
      </c>
      <c r="D42" s="2">
        <f>'Full FMEA'!E46</f>
        <v>0</v>
      </c>
      <c r="E42" s="2">
        <f>'Full FMEA'!I46</f>
        <v>0</v>
      </c>
      <c r="F42" s="2">
        <f>'Full FMEA'!J46</f>
        <v>0</v>
      </c>
    </row>
    <row r="43" spans="1:6">
      <c r="A43" s="2">
        <f>'Full FMEA'!A47</f>
        <v>0</v>
      </c>
      <c r="B43" s="2">
        <f>'Full FMEA'!B47</f>
        <v>0</v>
      </c>
      <c r="C43" s="2">
        <f>'Full FMEA'!C47</f>
        <v>0</v>
      </c>
      <c r="D43" s="2">
        <f>'Full FMEA'!E47</f>
        <v>0</v>
      </c>
      <c r="E43" s="2">
        <f>'Full FMEA'!I47</f>
        <v>0</v>
      </c>
      <c r="F43" s="2">
        <f>'Full FMEA'!J47</f>
        <v>0</v>
      </c>
    </row>
    <row r="44" spans="1:6">
      <c r="A44" s="2">
        <f>'Full FMEA'!A48</f>
        <v>0</v>
      </c>
      <c r="B44" s="2">
        <f>'Full FMEA'!B48</f>
        <v>0</v>
      </c>
      <c r="C44" s="2">
        <f>'Full FMEA'!C48</f>
        <v>0</v>
      </c>
      <c r="D44" s="2">
        <f>'Full FMEA'!E48</f>
        <v>0</v>
      </c>
      <c r="E44" s="2">
        <f>'Full FMEA'!I48</f>
        <v>0</v>
      </c>
      <c r="F44" s="2">
        <f>'Full FMEA'!J48</f>
        <v>0</v>
      </c>
    </row>
    <row r="45" spans="1:6">
      <c r="A45" s="2">
        <f>'Full FMEA'!A49</f>
        <v>0</v>
      </c>
      <c r="B45" s="2">
        <f>'Full FMEA'!B49</f>
        <v>0</v>
      </c>
      <c r="C45" s="2">
        <f>'Full FMEA'!C49</f>
        <v>0</v>
      </c>
      <c r="D45" s="2">
        <f>'Full FMEA'!E49</f>
        <v>0</v>
      </c>
      <c r="E45" s="2">
        <f>'Full FMEA'!I49</f>
        <v>0</v>
      </c>
      <c r="F45" s="2">
        <f>'Full FMEA'!J49</f>
        <v>0</v>
      </c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2af165-ec9c-4ad2-b335-315480fd5b02">
      <Terms xmlns="http://schemas.microsoft.com/office/infopath/2007/PartnerControls"/>
    </lcf76f155ced4ddcb4097134ff3c332f>
    <TaxCatchAll xmlns="ee7af416-fd08-4c05-917f-5870713413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AA294FAA464C47BE50DA13D622A3B4" ma:contentTypeVersion="12" ma:contentTypeDescription="Create a new document." ma:contentTypeScope="" ma:versionID="f4b9dee2b4fb6354891b970524a91c52">
  <xsd:schema xmlns:xsd="http://www.w3.org/2001/XMLSchema" xmlns:xs="http://www.w3.org/2001/XMLSchema" xmlns:p="http://schemas.microsoft.com/office/2006/metadata/properties" xmlns:ns2="9e2af165-ec9c-4ad2-b335-315480fd5b02" xmlns:ns3="ee7af416-fd08-4c05-917f-587071341363" targetNamespace="http://schemas.microsoft.com/office/2006/metadata/properties" ma:root="true" ma:fieldsID="d7b400c697c9660b278cd289579df32e" ns2:_="" ns3:_="">
    <xsd:import namespace="9e2af165-ec9c-4ad2-b335-315480fd5b02"/>
    <xsd:import namespace="ee7af416-fd08-4c05-917f-5870713413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af165-ec9c-4ad2-b335-315480fd5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af416-fd08-4c05-917f-58707134136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8ef2036-b759-42bb-9633-470355feb69f}" ma:internalName="TaxCatchAll" ma:showField="CatchAllData" ma:web="ee7af416-fd08-4c05-917f-5870713413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D1CA5C-11C2-4CFD-9A7F-6DB3FCAC0AA1}"/>
</file>

<file path=customXml/itemProps2.xml><?xml version="1.0" encoding="utf-8"?>
<ds:datastoreItem xmlns:ds="http://schemas.openxmlformats.org/officeDocument/2006/customXml" ds:itemID="{2200EE9D-F263-4F01-AEDB-F10441EADD76}"/>
</file>

<file path=customXml/itemProps3.xml><?xml version="1.0" encoding="utf-8"?>
<ds:datastoreItem xmlns:ds="http://schemas.openxmlformats.org/officeDocument/2006/customXml" ds:itemID="{41BB7F8D-86E6-4236-8695-77ED5F8C48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Missouri-Rolla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B. Stone</dc:creator>
  <cp:keywords/>
  <dc:description/>
  <cp:lastModifiedBy>Keenan J Keams</cp:lastModifiedBy>
  <cp:revision/>
  <dcterms:created xsi:type="dcterms:W3CDTF">2003-12-04T19:02:19Z</dcterms:created>
  <dcterms:modified xsi:type="dcterms:W3CDTF">2024-04-08T07:01:50Z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0x010100D3AA294FAA464C47BE50DA13D622A3B4</vt:lpwstr>
  </property>
  <property fmtid="{D5CDD505-2E9C-101B-9397-08002B2CF9AE}" pid="3" name="MediaServiceImageTags">
    <vt:lpwstr/>
  </property>
</Properties>
</file>